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3E4E34CC-C95D-4156-A7BA-74A2E56D4A5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I42" i="3"/>
  <c r="I37" i="3"/>
  <c r="I32" i="3"/>
  <c r="K32" i="3" s="1"/>
  <c r="K45" i="3" l="1"/>
  <c r="L45" i="3" s="1"/>
  <c r="K46" i="3"/>
  <c r="L46" i="3" s="1"/>
  <c r="L32" i="3"/>
  <c r="K37" i="3"/>
  <c r="L37" i="3" s="1"/>
  <c r="K47" i="3"/>
  <c r="L47" i="3" s="1"/>
  <c r="F49" i="3"/>
  <c r="K42" i="3"/>
  <c r="L42" i="3" s="1"/>
  <c r="F50" i="3" l="1"/>
  <c r="B26" i="3" s="1"/>
</calcChain>
</file>

<file path=xl/sharedStrings.xml><?xml version="1.0" encoding="utf-8"?>
<sst xmlns="http://schemas.openxmlformats.org/spreadsheetml/2006/main" count="100" uniqueCount="58">
  <si>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</si>
  <si>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</si>
  <si>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</si>
  <si>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</si>
  <si>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</si>
  <si>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</si>
  <si>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</si>
  <si>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</si>
  <si>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</si>
  <si>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</si>
  <si>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</si>
  <si>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</si>
  <si>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</si>
  <si>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</si>
  <si>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</si>
  <si>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</si>
  <si>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</si>
  <si>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</si>
  <si>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</si>
  <si>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</si>
  <si>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</si>
  <si>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</si>
  <si>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200</t>
  </si>
  <si>
    <t>GODZ RH8</t>
  </si>
  <si>
    <t>Prace wykonywane ręcznie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</si>
  <si>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</si>
  <si>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</si>
  <si>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</si>
  <si>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</si>
  <si>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</si>
  <si>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</si>
  <si>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</si>
  <si>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</si>
  <si>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</si>
  <si>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</si>
  <si>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</si>
  <si>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</si>
  <si>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</si>
  <si>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</si>
  <si>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</si>
  <si>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</si>
  <si>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</si>
  <si>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</si>
  <si>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</si>
  <si>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</si>
  <si>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</si>
  <si>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</si>
  <si>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</si>
  <si>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</si>
  <si>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</si>
  <si>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</si>
  <si>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</si>
  <si>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</si>
  <si>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</si>
  <si>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</si>
  <si>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</si>
  <si>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Z.270.11.2025</t>
  </si>
  <si>
    <t>Odpowiadając na ogłoszenie o przetargu nieograniczonym na „Wykonywanie usług z zakresu gospodarki leśnej na terenie Nadleśnictwa Namysłów w roku 2026''  składamy niniejszym ofertę na część XIII tego zamówienia "Pakiet nr 13 -Usługi z zakresu maszynowego pozyskania i zrywki drewna":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</si>
</sst>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88"/>
  <sheetViews>
    <sheetView tabSelected="1" topLeftCell="A23" workbookViewId="0">
      <selection activeCell="R31" sqref="R3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56</v>
      </c>
      <c r="J2" s="34" t="s">
        <v>42</v>
      </c>
      <c r="K2" s="34"/>
      <c r="L2" s="34"/>
      <c r="M2" s="34"/>
      <c r="N2" s="34"/>
      <c r="O2" s="34"/>
      <c r="P2" s="34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14"/>
      <c r="C4" s="14"/>
      <c r="D4" s="14"/>
      <c r="E4" s="14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14"/>
      <c r="C6" s="14"/>
      <c r="D6" s="14"/>
      <c r="E6" s="14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2" customHeight="1" x14ac:dyDescent="0.2"/>
    <row r="10" spans="2:16" s="1" customFormat="1" ht="6.9" customHeight="1" x14ac:dyDescent="0.2">
      <c r="B10" s="19" t="s">
        <v>28</v>
      </c>
      <c r="C10" s="19"/>
      <c r="D10" s="19"/>
      <c r="E10" s="19"/>
    </row>
    <row r="11" spans="2:16" s="1" customFormat="1" ht="12.45" customHeight="1" x14ac:dyDescent="0.2">
      <c r="B11" s="19"/>
      <c r="C11" s="19"/>
      <c r="D11" s="19"/>
      <c r="E11" s="19"/>
      <c r="G11" s="11"/>
      <c r="H11" s="33" t="s">
        <v>29</v>
      </c>
      <c r="I11" s="33"/>
      <c r="J11" s="33"/>
      <c r="K11" s="33"/>
      <c r="L11" s="33"/>
      <c r="M11" s="33"/>
      <c r="N11" s="33"/>
      <c r="O11" s="33"/>
    </row>
    <row r="12" spans="2:16" s="1" customFormat="1" ht="7.95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4" t="s">
        <v>43</v>
      </c>
      <c r="G14" s="24"/>
      <c r="H14" s="24"/>
      <c r="I14" s="24"/>
    </row>
    <row r="15" spans="2:16" s="1" customFormat="1" ht="43.2" customHeight="1" x14ac:dyDescent="0.2"/>
    <row r="16" spans="2:16" s="1" customFormat="1" ht="20.7" customHeight="1" x14ac:dyDescent="0.2">
      <c r="C16" s="17" t="s">
        <v>30</v>
      </c>
      <c r="D16" s="17"/>
      <c r="E16" s="17"/>
    </row>
    <row r="17" spans="2:13" s="1" customFormat="1" ht="2.7" customHeight="1" x14ac:dyDescent="0.2"/>
    <row r="18" spans="2:13" s="1" customFormat="1" ht="20.7" customHeight="1" x14ac:dyDescent="0.2">
      <c r="C18" s="17" t="s">
        <v>31</v>
      </c>
      <c r="D18" s="17"/>
      <c r="E18" s="17"/>
    </row>
    <row r="19" spans="2:13" s="1" customFormat="1" ht="2.7" customHeight="1" x14ac:dyDescent="0.2"/>
    <row r="20" spans="2:13" s="1" customFormat="1" ht="20.7" customHeight="1" x14ac:dyDescent="0.2">
      <c r="C20" s="17" t="s">
        <v>32</v>
      </c>
      <c r="D20" s="17"/>
      <c r="E20" s="17"/>
    </row>
    <row r="21" spans="2:13" s="1" customFormat="1" ht="2.7" customHeight="1" x14ac:dyDescent="0.2"/>
    <row r="22" spans="2:13" s="1" customFormat="1" ht="20.7" customHeight="1" x14ac:dyDescent="0.2">
      <c r="C22" s="17" t="s">
        <v>33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20" t="s">
        <v>57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34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15" customHeight="1" x14ac:dyDescent="0.2"/>
    <row r="34" spans="2:13" s="1" customFormat="1" ht="18.149999999999999" customHeight="1" x14ac:dyDescent="0.2">
      <c r="B34" s="17" t="s">
        <v>35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4674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15" customHeight="1" x14ac:dyDescent="0.2"/>
    <row r="39" spans="2:13" s="1" customFormat="1" ht="18.149999999999999" customHeight="1" x14ac:dyDescent="0.2">
      <c r="B39" s="17" t="s">
        <v>36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9454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9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8" t="s">
        <v>10</v>
      </c>
      <c r="M44" s="38"/>
    </row>
    <row r="45" spans="2:13" s="1" customFormat="1" ht="19.649999999999999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7.28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39">
        <f>ROUND(I45+ K45,2)</f>
        <v>0</v>
      </c>
      <c r="M45" s="40"/>
    </row>
    <row r="46" spans="2:13" s="1" customFormat="1" ht="38.85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15.01</v>
      </c>
      <c r="H46" s="10">
        <v>0</v>
      </c>
      <c r="I46" s="9">
        <f>ROUND(G46* H46,2)</f>
        <v>0</v>
      </c>
      <c r="J46" s="5">
        <v>8</v>
      </c>
      <c r="K46" s="9">
        <f>ROUND(I46* J46/100,2)</f>
        <v>0</v>
      </c>
      <c r="L46" s="39">
        <f>ROUND(I46+ K46,2)</f>
        <v>0</v>
      </c>
      <c r="M46" s="40"/>
    </row>
    <row r="47" spans="2:13" s="1" customFormat="1" ht="19.649999999999999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55.95" customHeight="1" x14ac:dyDescent="0.2"/>
    <row r="49" spans="2:14" s="1" customFormat="1" ht="21.45" customHeight="1" x14ac:dyDescent="0.2">
      <c r="B49" s="18" t="s">
        <v>26</v>
      </c>
      <c r="C49" s="18"/>
      <c r="D49" s="18"/>
      <c r="E49" s="18"/>
      <c r="F49" s="25">
        <f>ROUND(I32+I37+I42+I45+I46+I47,2)</f>
        <v>0</v>
      </c>
      <c r="G49" s="26"/>
      <c r="H49" s="26"/>
      <c r="I49" s="26"/>
      <c r="J49" s="26"/>
      <c r="K49" s="26"/>
      <c r="L49" s="26"/>
      <c r="M49" s="27"/>
    </row>
    <row r="50" spans="2:14" s="1" customFormat="1" ht="21.45" customHeight="1" x14ac:dyDescent="0.2">
      <c r="B50" s="18" t="s">
        <v>27</v>
      </c>
      <c r="C50" s="18"/>
      <c r="D50" s="18"/>
      <c r="E50" s="18"/>
      <c r="F50" s="28">
        <f>ROUND(L32+L37+L42+L45+L46+L47,2)</f>
        <v>0</v>
      </c>
      <c r="G50" s="29"/>
      <c r="H50" s="29"/>
      <c r="I50" s="29"/>
      <c r="J50" s="29"/>
      <c r="K50" s="29"/>
      <c r="L50" s="29"/>
      <c r="M50" s="30"/>
    </row>
    <row r="51" spans="2:14" s="1" customFormat="1" ht="11.1" customHeight="1" x14ac:dyDescent="0.2"/>
    <row r="52" spans="2:14" s="1" customFormat="1" ht="80.099999999999994" customHeight="1" x14ac:dyDescent="0.2">
      <c r="B52" s="15" t="s">
        <v>44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2:14" s="1" customFormat="1" ht="2.7" customHeight="1" x14ac:dyDescent="0.2"/>
    <row r="54" spans="2:14" s="1" customFormat="1" ht="110.1" customHeight="1" x14ac:dyDescent="0.2">
      <c r="B54" s="15" t="s">
        <v>45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2:14" s="1" customFormat="1" ht="5.25" customHeight="1" x14ac:dyDescent="0.2"/>
    <row r="56" spans="2:14" s="1" customFormat="1" ht="110.1" customHeight="1" x14ac:dyDescent="0.2">
      <c r="B56" s="22" t="s">
        <v>46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2:14" s="1" customFormat="1" ht="5.25" customHeight="1" x14ac:dyDescent="0.2"/>
    <row r="58" spans="2:14" s="1" customFormat="1" ht="37.950000000000003" customHeight="1" x14ac:dyDescent="0.2">
      <c r="C58" s="36" t="s">
        <v>38</v>
      </c>
      <c r="D58" s="36"/>
      <c r="E58" s="36"/>
      <c r="F58" s="31" t="s">
        <v>39</v>
      </c>
      <c r="G58" s="31"/>
      <c r="H58" s="31"/>
      <c r="I58" s="31"/>
      <c r="J58" s="31"/>
      <c r="K58" s="31"/>
      <c r="L58" s="31"/>
    </row>
    <row r="59" spans="2:14" s="1" customFormat="1" ht="28.95" customHeight="1" x14ac:dyDescent="0.2"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4" s="1" customFormat="1" ht="28.95" customHeight="1" x14ac:dyDescent="0.2"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4" s="1" customFormat="1" ht="28.95" customHeight="1" x14ac:dyDescent="0.2"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8.95" customHeight="1" x14ac:dyDescent="0.2"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.7" customHeight="1" x14ac:dyDescent="0.2"/>
    <row r="64" spans="2:14" s="1" customFormat="1" ht="203.1" customHeight="1" x14ac:dyDescent="0.2">
      <c r="B64" s="15" t="s">
        <v>47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s="1" customFormat="1" ht="2.7" customHeight="1" x14ac:dyDescent="0.2"/>
    <row r="66" spans="2:14" s="1" customFormat="1" ht="36.9" customHeight="1" x14ac:dyDescent="0.2">
      <c r="B66" s="16" t="s">
        <v>48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7" customHeight="1" x14ac:dyDescent="0.2"/>
    <row r="68" spans="2:14" s="1" customFormat="1" ht="37.950000000000003" customHeight="1" x14ac:dyDescent="0.2">
      <c r="C68" s="36" t="s">
        <v>40</v>
      </c>
      <c r="D68" s="36"/>
      <c r="E68" s="36"/>
      <c r="F68" s="32" t="s">
        <v>41</v>
      </c>
      <c r="G68" s="32"/>
      <c r="H68" s="32"/>
      <c r="I68" s="32"/>
      <c r="J68" s="32"/>
      <c r="K68" s="32"/>
      <c r="L68" s="32"/>
    </row>
    <row r="69" spans="2:14" s="1" customFormat="1" ht="28.95" customHeight="1" x14ac:dyDescent="0.2"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8.95" customHeight="1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8.95" customHeight="1" x14ac:dyDescent="0.2"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95" customHeight="1" x14ac:dyDescent="0.2"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.7" customHeight="1" x14ac:dyDescent="0.2"/>
    <row r="74" spans="2:14" s="1" customFormat="1" ht="159.9" customHeight="1" x14ac:dyDescent="0.2">
      <c r="B74" s="15" t="s">
        <v>49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s="1" customFormat="1" ht="2.7" customHeight="1" x14ac:dyDescent="0.2"/>
    <row r="76" spans="2:14" s="1" customFormat="1" ht="54.9" customHeight="1" x14ac:dyDescent="0.2">
      <c r="B76" s="15" t="s">
        <v>50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7" customHeight="1" x14ac:dyDescent="0.2"/>
    <row r="78" spans="2:14" s="1" customFormat="1" ht="60" customHeight="1" x14ac:dyDescent="0.2">
      <c r="B78" s="22" t="s">
        <v>51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2.7" customHeight="1" x14ac:dyDescent="0.2"/>
    <row r="80" spans="2:14" s="1" customFormat="1" ht="48" customHeight="1" x14ac:dyDescent="0.2">
      <c r="B80" s="22" t="s">
        <v>52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2:14" s="1" customFormat="1" ht="2.7" customHeight="1" x14ac:dyDescent="0.2"/>
    <row r="82" spans="2:14" s="1" customFormat="1" ht="125.1" customHeight="1" x14ac:dyDescent="0.2">
      <c r="B82" s="15" t="s">
        <v>53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7" customHeight="1" x14ac:dyDescent="0.2"/>
    <row r="84" spans="2:14" s="1" customFormat="1" ht="84.9" customHeight="1" x14ac:dyDescent="0.2">
      <c r="B84" s="15" t="s">
        <v>54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86.85" customHeight="1" x14ac:dyDescent="0.2"/>
    <row r="86" spans="2:14" s="1" customFormat="1" ht="17.7" customHeight="1" x14ac:dyDescent="0.2">
      <c r="J86" s="37" t="s">
        <v>37</v>
      </c>
      <c r="K86" s="37"/>
      <c r="L86" s="37"/>
    </row>
    <row r="87" spans="2:14" s="1" customFormat="1" ht="145.19999999999999" customHeight="1" x14ac:dyDescent="0.2"/>
    <row r="88" spans="2:14" s="1" customFormat="1" ht="81.599999999999994" customHeight="1" x14ac:dyDescent="0.2">
      <c r="B88" s="35" t="s">
        <v>55</v>
      </c>
      <c r="C88" s="35"/>
      <c r="D88" s="35"/>
      <c r="E88" s="35"/>
      <c r="F88" s="35"/>
      <c r="G88" s="35"/>
      <c r="H88" s="35"/>
      <c r="I88" s="35"/>
      <c r="J88" s="35"/>
      <c r="K88" s="35"/>
    </row>
  </sheetData>
  <mergeCells count="66">
    <mergeCell ref="F72:L72"/>
    <mergeCell ref="B82:N82"/>
    <mergeCell ref="B84:N84"/>
    <mergeCell ref="B88:K88"/>
    <mergeCell ref="C16:E16"/>
    <mergeCell ref="C18:E18"/>
    <mergeCell ref="C20:E20"/>
    <mergeCell ref="C22:E22"/>
    <mergeCell ref="C58:E58"/>
    <mergeCell ref="C59:E59"/>
    <mergeCell ref="C60:E60"/>
    <mergeCell ref="C61:E61"/>
    <mergeCell ref="C62:E62"/>
    <mergeCell ref="C68:E68"/>
    <mergeCell ref="C69:E69"/>
    <mergeCell ref="J86:L86"/>
    <mergeCell ref="L31:M31"/>
    <mergeCell ref="B74:N74"/>
    <mergeCell ref="B76:N76"/>
    <mergeCell ref="B78:N78"/>
    <mergeCell ref="H11:O12"/>
    <mergeCell ref="J2:P2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F70:L70"/>
    <mergeCell ref="F71:L71"/>
    <mergeCell ref="B80:N80"/>
    <mergeCell ref="C72:E72"/>
    <mergeCell ref="F14:I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B54:N54"/>
    <mergeCell ref="B56:N56"/>
    <mergeCell ref="C70:E70"/>
    <mergeCell ref="C71:E71"/>
    <mergeCell ref="B66:N66"/>
    <mergeCell ref="B39:L39"/>
    <mergeCell ref="B4:E4"/>
    <mergeCell ref="B49:E49"/>
    <mergeCell ref="B50:E50"/>
    <mergeCell ref="B52:N52"/>
    <mergeCell ref="B10:E11"/>
    <mergeCell ref="B24:M24"/>
    <mergeCell ref="B26:M26"/>
    <mergeCell ref="B29:L29"/>
    <mergeCell ref="B34:L34"/>
    <mergeCell ref="B8:E8"/>
    <mergeCell ref="B3:E3"/>
    <mergeCell ref="B5:E5"/>
    <mergeCell ref="B7:E7"/>
    <mergeCell ref="B6:E6"/>
    <mergeCell ref="B64:N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2025-11-03T09:07:52Z</dcterms:created>
  <dcterms:modified xsi:type="dcterms:W3CDTF">2025-11-04T14:35:52Z</dcterms:modified>
</cp:coreProperties>
</file>